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<sst xmlns="http://schemas.openxmlformats.org/spreadsheetml/2006/main" count="47" uniqueCount="47">
  <si>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</si>
  <si>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</si>
  <si>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</si>
  <si>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</si>
  <si>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</si>
  <si>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</si>
  <si>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</si>
  <si>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</si>
  <si>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</si>
  <si>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</si>
  <si>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</si>
  <si>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</si>
  <si>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</si>
  <si>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</si>
  <si>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</si>
  <si>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</si>
  <si>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</si>
  <si>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</si>
  <si>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</si>
  <si>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</si>
  <si>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</si>
  <si>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</si>
  <si>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</si>
  <si>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</si>
  <si>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mt36tiq010sd</t>
  </si>
  <si>
    <t xml:space="preserve">m</t>
  </si>
  <si>
    <t xml:space="preserve">Tubo multicapa de PVC, según UNE-EN 1453-1, resistente al fuego (reacción al fuego clase B-s1, d0 según UNE-EN 13501-1), Evac+® "MOLECOR", de 110 mm de diámetro y 3,2 mm de espesor, color gris RAL 7037, 3 m de longitud nominal, con embocadura, junta pegada, con el precio incrementado el 15% en concepto de accesorios y piezas especiales.</t>
  </si>
  <si>
    <t xml:space="preserve">mt36bsq010a</t>
  </si>
  <si>
    <t xml:space="preserve">Ud</t>
  </si>
  <si>
    <t xml:space="preserve">Bote sifónico de PVC, B-S EVAC+ "MOLECOR",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</si>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</sst>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37.6</v>
      </c>
      <c r="H12" s="12">
        <f ca="1">ROUND(INDIRECT(ADDRESS(ROW()+(0), COLUMN()+(-2), 1))*INDIRECT(ADDRESS(ROW()+(0), COLUMN()+(-1), 1)), 2)</f>
        <v>10.38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47.92</v>
      </c>
      <c r="H13" s="12">
        <f ca="1">ROUND(INDIRECT(ADDRESS(ROW()+(0), COLUMN()+(-2), 1))*INDIRECT(ADDRESS(ROW()+(0), COLUMN()+(-1), 1)), 2)</f>
        <v>6.61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9.16</v>
      </c>
      <c r="H14" s="12">
        <f ca="1">ROUND(INDIRECT(ADDRESS(ROW()+(0), COLUMN()+(-2), 1))*INDIRECT(ADDRESS(ROW()+(0), COLUMN()+(-1), 1)), 2)</f>
        <v>6.41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16.1</v>
      </c>
      <c r="H15" s="12">
        <f ca="1">ROUND(INDIRECT(ADDRESS(ROW()+(0), COLUMN()+(-2), 1))*INDIRECT(ADDRESS(ROW()+(0), COLUMN()+(-1), 1)), 2)</f>
        <v>16.1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56.95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5.59</v>
      </c>
      <c r="G19" s="12">
        <v>22.74</v>
      </c>
      <c r="H19" s="12">
        <f ca="1">ROUND(INDIRECT(ADDRESS(ROW()+(0), COLUMN()+(-2), 1))*INDIRECT(ADDRESS(ROW()+(0), COLUMN()+(-1), 1)), 2)</f>
        <v>127.12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2.795</v>
      </c>
      <c r="G20" s="14">
        <v>20.98</v>
      </c>
      <c r="H20" s="14">
        <f ca="1">ROUND(INDIRECT(ADDRESS(ROW()+(0), COLUMN()+(-2), 1))*INDIRECT(ADDRESS(ROW()+(0), COLUMN()+(-1), 1)), 2)</f>
        <v>58.64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185.76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242.71</v>
      </c>
      <c r="H23" s="14">
        <f ca="1">ROUND(INDIRECT(ADDRESS(ROW()+(0), COLUMN()+(-2), 1))*INDIRECT(ADDRESS(ROW()+(0), COLUMN()+(-1), 1))/100, 2)</f>
        <v>4.85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247.56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