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<sst xmlns="http://schemas.openxmlformats.org/spreadsheetml/2006/main" count="43" uniqueCount="43">
  <si>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</si>
  <si>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IUS011</t>
  </si>
  <si>
    <t xml:space="preserve">m</t>
  </si>
  <si>
    <t xml:space="preserve">Colector enterrado de PVC.</t>
  </si>
  <si>
    <r>
      <rPr>
        <sz val="8.25"/>
        <color rgb="FF000000"/>
        <rFont val="Arial"/>
        <family val="2"/>
      </rPr>
      <t xml:space="preserve">Colector enterrado en terreno no agresivo, formado por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</si>
  <si>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</si>
  <si>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</si>
  <si>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</si>
  <si>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</si>
  <si>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</si>
  <si>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</si>
  <si>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</si>
  <si>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</si>
  <si>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</si>
  <si>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según UNE-EN 1401-1,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</si>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</sst>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0.5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13.25</v>
      </c>
      <c r="G10" s="12">
        <f ca="1">ROUND(INDIRECT(ADDRESS(ROW()+(0), COLUMN()+(-2), 1))*INDIRECT(ADDRESS(ROW()+(0), COLUMN()+(-1), 1)), 2)</f>
        <v>13.91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21.59</v>
      </c>
      <c r="G11" s="12">
        <f ca="1">ROUND(INDIRECT(ADDRESS(ROW()+(0), COLUMN()+(-2), 1))*INDIRECT(ADDRESS(ROW()+(0), COLUMN()+(-1), 1)), 2)</f>
        <v>0.06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14.61</v>
      </c>
      <c r="G12" s="14">
        <f ca="1">ROUND(INDIRECT(ADDRESS(ROW()+(0), COLUMN()+(-2), 1))*INDIRECT(ADDRESS(ROW()+(0), COLUMN()+(-1), 1)), 2)</f>
        <v>4.3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0.034</v>
      </c>
      <c r="F15" s="12">
        <v>41.71</v>
      </c>
      <c r="G15" s="12">
        <f ca="1">ROUND(INDIRECT(ADDRESS(ROW()+(0), COLUMN()+(-2), 1))*INDIRECT(ADDRESS(ROW()+(0), COLUMN()+(-1), 1)), 2)</f>
        <v>1.42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0.242</v>
      </c>
      <c r="F16" s="14">
        <v>4</v>
      </c>
      <c r="G16" s="14">
        <f ca="1">ROUND(INDIRECT(ADDRESS(ROW()+(0), COLUMN()+(-2), 1))*INDIRECT(ADDRESS(ROW()+(0), COLUMN()+(-1), 1)), 2)</f>
        <v>0.97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2.39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0.169</v>
      </c>
      <c r="F19" s="12">
        <v>22.13</v>
      </c>
      <c r="G19" s="12">
        <f ca="1">ROUND(INDIRECT(ADDRESS(ROW()+(0), COLUMN()+(-2), 1))*INDIRECT(ADDRESS(ROW()+(0), COLUMN()+(-1), 1)), 2)</f>
        <v>3.74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0.081</v>
      </c>
      <c r="F20" s="14">
        <v>21.02</v>
      </c>
      <c r="G20" s="14">
        <f ca="1">ROUND(INDIRECT(ADDRESS(ROW()+(0), COLUMN()+(-2), 1))*INDIRECT(ADDRESS(ROW()+(0), COLUMN()+(-1), 1)), 2)</f>
        <v>1.7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5.44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26.1</v>
      </c>
      <c r="G23" s="14">
        <f ca="1">ROUND(INDIRECT(ADDRESS(ROW()+(0), COLUMN()+(-2), 1))*INDIRECT(ADDRESS(ROW()+(0), COLUMN()+(-1), 1))/100, 2)</f>
        <v>0.52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26.62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